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emf" ContentType="image/x-emf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jpeg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211"/>
  <workbookPr/>
  <mc:AlternateContent xmlns:mc="http://schemas.openxmlformats.org/markup-compatibility/2006">
    <mc:Choice Requires="x15">
      <x15ac:absPath xmlns:x15ac="http://schemas.microsoft.com/office/spreadsheetml/2010/11/ac" url="/Users/cindy/Documents/Math Museum/"/>
    </mc:Choice>
  </mc:AlternateContent>
  <bookViews>
    <workbookView xWindow="3760" yWindow="820" windowWidth="19160" windowHeight="1520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5" i="1" l="1"/>
  <c r="C16" i="1"/>
  <c r="C17" i="1"/>
  <c r="C18" i="1"/>
  <c r="C19" i="1"/>
  <c r="C20" i="1"/>
  <c r="C21" i="1"/>
  <c r="C22" i="1"/>
  <c r="C23" i="1"/>
  <c r="C24" i="1"/>
  <c r="C26" i="1"/>
  <c r="D15" i="1"/>
  <c r="B26" i="1"/>
  <c r="D24" i="1"/>
  <c r="D23" i="1"/>
  <c r="D22" i="1"/>
  <c r="D21" i="1"/>
  <c r="D20" i="1"/>
  <c r="D19" i="1"/>
  <c r="D18" i="1"/>
  <c r="A18" i="1"/>
  <c r="A19" i="1"/>
  <c r="A20" i="1"/>
  <c r="A21" i="1"/>
  <c r="A22" i="1"/>
  <c r="A23" i="1"/>
  <c r="A24" i="1"/>
  <c r="D16" i="1"/>
  <c r="D17" i="1"/>
  <c r="D26" i="1"/>
</calcChain>
</file>

<file path=xl/sharedStrings.xml><?xml version="1.0" encoding="utf-8"?>
<sst xmlns="http://schemas.openxmlformats.org/spreadsheetml/2006/main" count="7" uniqueCount="7">
  <si>
    <t>Attendance estimator for Zoom webinars</t>
  </si>
  <si>
    <t>input % here</t>
  </si>
  <si>
    <t>est. viewers</t>
  </si>
  <si>
    <t>(Must be 100%.)</t>
  </si>
  <si>
    <t xml:space="preserve">est. links </t>
  </si>
  <si>
    <t>input highest total connections here (NOT the number of respondents)</t>
  </si>
  <si>
    <t>estimated attendance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</si>
</sst>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Border="1"/>
    <xf numFmtId="0" fontId="0" fillId="2" borderId="1" xfId="0" applyFill="1" applyBorder="1"/>
    <xf numFmtId="0" fontId="0" fillId="3" borderId="1" xfId="0" applyFont="1" applyFill="1" applyBorder="1"/>
    <xf numFmtId="0" fontId="0" fillId="0" borderId="0" xfId="0" applyAlignment="1">
      <alignment horizontal="right"/>
    </xf>
    <xf numFmtId="9" fontId="0" fillId="2" borderId="1" xfId="0" applyNumberFormat="1" applyFill="1" applyBorder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0</xdr:row>
      <xdr:rowOff>158750</xdr:rowOff>
    </xdr:from>
    <xdr:to>
      <xdr:col>6</xdr:col>
      <xdr:colOff>39687</xdr:colOff>
      <xdr:row>8</xdr:row>
      <xdr:rowOff>21368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8229" y="158750"/>
          <a:ext cx="3955521" cy="14501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E27"/>
  <sheetViews>
    <sheetView tabSelected="1" zoomScale="96" workbookViewId="0">
      <selection activeCell="I18" sqref="I18"/>
    </sheetView>
  </sheetViews>
  <sheetFormatPr baseColWidth="10" defaultRowHeight="16" x14ac:dyDescent="0.2"/>
  <cols>
    <col min="1" max="1" width="5.33203125" customWidth="1"/>
    <col min="2" max="2" width="11.5" customWidth="1"/>
  </cols>
  <sheetData>
    <row r="10" spans="1:4" x14ac:dyDescent="0.2">
      <c r="B10" t="s">
        <v>0</v>
      </c>
    </row>
    <row r="11" spans="1:4" ht="17" thickBot="1" x14ac:dyDescent="0.25"/>
    <row r="12" spans="1:4" ht="17" thickBot="1" x14ac:dyDescent="0.25">
      <c r="B12" s="2">
        <v>267</v>
      </c>
      <c r="C12" t="s">
        <v>5</v>
      </c>
    </row>
    <row r="13" spans="1:4" x14ac:dyDescent="0.2">
      <c r="B13" s="1"/>
    </row>
    <row r="14" spans="1:4" ht="17" thickBot="1" x14ac:dyDescent="0.25">
      <c r="B14" s="1" t="s">
        <v>1</v>
      </c>
      <c r="C14" s="4" t="s">
        <v>4</v>
      </c>
      <c r="D14" s="4" t="s">
        <v>2</v>
      </c>
    </row>
    <row r="15" spans="1:4" ht="17" thickBot="1" x14ac:dyDescent="0.25">
      <c r="A15">
        <v>1</v>
      </c>
      <c r="B15" s="5">
        <v>0.55000000000000004</v>
      </c>
      <c r="C15">
        <f>ROUND(B15*$B$12,0)</f>
        <v>147</v>
      </c>
      <c r="D15">
        <f>C15*A15</f>
        <v>147</v>
      </c>
    </row>
    <row r="16" spans="1:4" ht="17" thickBot="1" x14ac:dyDescent="0.25">
      <c r="A16">
        <v>2</v>
      </c>
      <c r="B16" s="5">
        <v>0.26</v>
      </c>
      <c r="C16">
        <f t="shared" ref="C16:C17" si="0">ROUND(B16*$B$12,0)</f>
        <v>69</v>
      </c>
      <c r="D16">
        <f>C16*A16</f>
        <v>138</v>
      </c>
    </row>
    <row r="17" spans="1:5" ht="17" thickBot="1" x14ac:dyDescent="0.25">
      <c r="A17">
        <v>3</v>
      </c>
      <c r="B17" s="5">
        <v>0.12</v>
      </c>
      <c r="C17">
        <f t="shared" si="0"/>
        <v>32</v>
      </c>
      <c r="D17">
        <f>C17*A17</f>
        <v>96</v>
      </c>
    </row>
    <row r="18" spans="1:5" ht="17" thickBot="1" x14ac:dyDescent="0.25">
      <c r="A18">
        <f>1+A17</f>
        <v>4</v>
      </c>
      <c r="B18" s="5">
        <v>0.05</v>
      </c>
      <c r="C18">
        <f t="shared" ref="C18:C24" si="1">ROUND(B18*$B$12,0)</f>
        <v>13</v>
      </c>
      <c r="D18">
        <f t="shared" ref="D18:D24" si="2">C18*A18</f>
        <v>52</v>
      </c>
    </row>
    <row r="19" spans="1:5" ht="17" thickBot="1" x14ac:dyDescent="0.25">
      <c r="A19">
        <f t="shared" ref="A19:A24" si="3">1+A18</f>
        <v>5</v>
      </c>
      <c r="B19" s="5">
        <v>0</v>
      </c>
      <c r="C19">
        <f t="shared" si="1"/>
        <v>0</v>
      </c>
      <c r="D19">
        <f t="shared" si="2"/>
        <v>0</v>
      </c>
    </row>
    <row r="20" spans="1:5" ht="17" thickBot="1" x14ac:dyDescent="0.25">
      <c r="A20">
        <f t="shared" si="3"/>
        <v>6</v>
      </c>
      <c r="B20" s="5">
        <v>0</v>
      </c>
      <c r="C20">
        <f t="shared" si="1"/>
        <v>0</v>
      </c>
      <c r="D20">
        <f t="shared" si="2"/>
        <v>0</v>
      </c>
    </row>
    <row r="21" spans="1:5" ht="17" thickBot="1" x14ac:dyDescent="0.25">
      <c r="A21">
        <f t="shared" si="3"/>
        <v>7</v>
      </c>
      <c r="B21" s="5">
        <v>0</v>
      </c>
      <c r="C21">
        <f t="shared" si="1"/>
        <v>0</v>
      </c>
      <c r="D21">
        <f t="shared" si="2"/>
        <v>0</v>
      </c>
    </row>
    <row r="22" spans="1:5" ht="17" thickBot="1" x14ac:dyDescent="0.25">
      <c r="A22">
        <f t="shared" si="3"/>
        <v>8</v>
      </c>
      <c r="B22" s="5">
        <v>0</v>
      </c>
      <c r="C22">
        <f t="shared" si="1"/>
        <v>0</v>
      </c>
      <c r="D22">
        <f t="shared" si="2"/>
        <v>0</v>
      </c>
    </row>
    <row r="23" spans="1:5" ht="17" thickBot="1" x14ac:dyDescent="0.25">
      <c r="A23">
        <f t="shared" si="3"/>
        <v>9</v>
      </c>
      <c r="B23" s="5">
        <v>0.01</v>
      </c>
      <c r="C23">
        <f t="shared" si="1"/>
        <v>3</v>
      </c>
      <c r="D23">
        <f t="shared" si="2"/>
        <v>27</v>
      </c>
    </row>
    <row r="24" spans="1:5" ht="17" thickBot="1" x14ac:dyDescent="0.25">
      <c r="A24">
        <f t="shared" si="3"/>
        <v>10</v>
      </c>
      <c r="B24" s="5">
        <v>0.01</v>
      </c>
      <c r="C24">
        <f t="shared" si="1"/>
        <v>3</v>
      </c>
      <c r="D24">
        <f t="shared" si="2"/>
        <v>30</v>
      </c>
    </row>
    <row r="25" spans="1:5" ht="17" thickBot="1" x14ac:dyDescent="0.25"/>
    <row r="26" spans="1:5" ht="17" thickBot="1" x14ac:dyDescent="0.25">
      <c r="B26" s="6">
        <f>SUM(B15:B24)</f>
        <v>1</v>
      </c>
      <c r="C26">
        <f>SUM(C15:C24)</f>
        <v>267</v>
      </c>
      <c r="D26" s="3">
        <f>SUM(D15:D17)</f>
        <v>381</v>
      </c>
      <c r="E26" t="s">
        <v>6</v>
      </c>
    </row>
    <row r="27" spans="1:5" x14ac:dyDescent="0.2">
      <c r="B27" t="s">
        <v>3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FF589A067AB6409CEE8D545E4C2283" ma:contentTypeVersion="12" ma:contentTypeDescription="Create a new document." ma:contentTypeScope="" ma:versionID="dcd5fa496e220544544713d5f68dc310">
  <xsd:schema xmlns:xsd="http://www.w3.org/2001/XMLSchema" xmlns:xs="http://www.w3.org/2001/XMLSchema" xmlns:p="http://schemas.microsoft.com/office/2006/metadata/properties" xmlns:ns2="5c08d7cd-4bd9-4e5f-84ac-cc18b1155903" xmlns:ns3="3ead7121-eaca-4003-bc54-db4a104dc9af" targetNamespace="http://schemas.microsoft.com/office/2006/metadata/properties" ma:root="true" ma:fieldsID="1e156202131b77a8eda83f912aa08500" ns2:_="" ns3:_="">
    <xsd:import namespace="5c08d7cd-4bd9-4e5f-84ac-cc18b1155903"/>
    <xsd:import namespace="3ead7121-eaca-4003-bc54-db4a104dc9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08d7cd-4bd9-4e5f-84ac-cc18b11559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ad7121-eaca-4003-bc54-db4a104dc9a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F60DB82-8F15-43AB-AD61-D5536B510AFE}"/>
</file>

<file path=customXml/itemProps2.xml><?xml version="1.0" encoding="utf-8"?>
<ds:datastoreItem xmlns:ds="http://schemas.openxmlformats.org/officeDocument/2006/customXml" ds:itemID="{BB10A83A-8A60-48D9-8A5F-CEC40D7F674D}"/>
</file>

<file path=customXml/itemProps3.xml><?xml version="1.0" encoding="utf-8"?>
<ds:datastoreItem xmlns:ds="http://schemas.openxmlformats.org/officeDocument/2006/customXml" ds:itemID="{C0C9409A-D50E-4D70-9FC7-73D7BF29BB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2020-03-26T15:48:36Z</dcterms:created>
  <dcterms:modified xsi:type="dcterms:W3CDTF">2020-05-07T00:35:55Z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0x01010018FF589A067AB6409CEE8D545E4C2283</vt:lpwstr>
  </property>
</Properties>
</file>